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H28" s="1"/>
  <c r="G29"/>
  <c r="G30"/>
  <c r="H30" s="1"/>
  <c r="G31"/>
  <c r="G32"/>
  <c r="H32" s="1"/>
  <c r="G33"/>
  <c r="G34"/>
  <c r="H34" s="1"/>
  <c r="G35"/>
  <c r="G36"/>
  <c r="H36" s="1"/>
  <c r="G37"/>
  <c r="G38"/>
  <c r="H38" s="1"/>
  <c r="G39"/>
  <c r="G40"/>
  <c r="H40" s="1"/>
  <c r="G41"/>
  <c r="G42"/>
  <c r="H21"/>
  <c r="H25"/>
  <c r="H27"/>
  <c r="H29"/>
  <c r="H31"/>
  <c r="H33"/>
  <c r="H35"/>
  <c r="H37"/>
  <c r="H39"/>
  <c r="H41"/>
  <c r="G19"/>
  <c r="G20"/>
  <c r="F19"/>
  <c r="F20"/>
  <c r="E19"/>
  <c r="E20"/>
  <c r="H42" l="1"/>
  <c r="H23"/>
  <c r="H19"/>
  <c r="H20"/>
</calcChain>
</file>

<file path=xl/sharedStrings.xml><?xml version="1.0" encoding="utf-8"?>
<sst xmlns="http://schemas.openxmlformats.org/spreadsheetml/2006/main" count="63" uniqueCount="31">
  <si>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</si>
  <si>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</si>
  <si>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</si>
  <si>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</si>
  <si>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</si>
  <si>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</si>
  <si>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</si>
  <si>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</si>
  <si>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</si>
  <si>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</si>
  <si>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</si>
  <si>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</si>
  <si>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</si>
  <si>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</si>
  <si>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</si>
  <si>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</si>
  <si>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 S2</t>
  </si>
  <si>
    <t>MICHAŁ GRZELACZYK</t>
  </si>
  <si>
    <t>NZ</t>
  </si>
  <si>
    <t>09:42.33</t>
  </si>
  <si>
    <t>PIOTR SZTENGIERT</t>
  </si>
  <si>
    <t>10:05.75</t>
  </si>
  <si>
    <t>PIOTR KACZMARCZYK</t>
  </si>
  <si>
    <t>ENDURO RODEO</t>
  </si>
  <si>
    <t>10:24.54</t>
  </si>
  <si>
    <t>09:56.85</t>
  </si>
  <si>
    <t>09:19.03</t>
  </si>
  <si>
    <t>10:20.72</t>
  </si>
  <si>
    <t>10:08.14</t>
  </si>
  <si>
    <t>10:59.11</t>
  </si>
  <si>
    <t>10:16.08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</si>
</sst>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>
      <selection activeCell="A6" sqref="A6:XFD43"/>
    </sheetView>
  </sheetViews>
  <sheetFormatPr defaultColWidth="8.625" defaultRowHeight="14.25"/>
  <cols>
    <col min="4" max="4" width="20.625" bestFit="1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100</v>
      </c>
      <c r="C3" s="6">
        <f>RACE1!C3</f>
        <v>7</v>
      </c>
      <c r="D3" s="6" t="str">
        <f>RACE1!D3</f>
        <v>MICHAŁ GRZELACZYK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420</v>
      </c>
      <c r="C4" s="6">
        <f>RACE1!C4</f>
        <v>8</v>
      </c>
      <c r="D4" s="6" t="str">
        <f>RACE1!D4</f>
        <v>PIOTR SZTENGIERT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22</v>
      </c>
      <c r="H4" s="2">
        <f t="shared" si="0"/>
        <v>66</v>
      </c>
    </row>
    <row r="5" spans="1:8">
      <c r="A5" s="2">
        <v>3</v>
      </c>
      <c r="B5" s="6">
        <f>RACE1!B5</f>
        <v>627</v>
      </c>
      <c r="C5" s="6">
        <f>RACE1!C5</f>
        <v>6</v>
      </c>
      <c r="D5" s="6" t="str">
        <f>RACE1!D5</f>
        <v>PIOTR KACZMARCZYK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 hidden="1">
      <c r="A6" s="1">
        <v>4</v>
      </c>
      <c r="B6" s="6">
        <f>RACE1!B6</f>
        <v>0</v>
      </c>
      <c r="C6" s="6">
        <f>RACE1!C6</f>
        <v>0</v>
      </c>
      <c r="D6" s="6">
        <f>RACE1!D6</f>
        <v>0</v>
      </c>
      <c r="E6" s="5">
        <f>IFERROR(VLOOKUP($C6,RACE1!$C$3:$H$42,6,),0)</f>
        <v>0</v>
      </c>
      <c r="F6" s="5">
        <f>IFERROR(VLOOKUP($C6,RACE2!$C$3:$H$42,6,),0)</f>
        <v>0</v>
      </c>
      <c r="G6" s="5">
        <f>IFERROR(VLOOKUP($C6,RACE3!$C$3:$H$42,6,),0)</f>
        <v>0</v>
      </c>
      <c r="H6" s="2">
        <f t="shared" si="0"/>
        <v>0</v>
      </c>
    </row>
    <row r="7" spans="1:8" hidden="1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 hidden="1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 hidden="1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 hidden="1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 hidden="1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 hidden="1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 hidden="1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 hidden="1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 hidden="1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 hidden="1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 hidden="1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 hidden="1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 hidden="1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 hidden="1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 hidden="1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 hidden="1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 hidden="1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 hidden="1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 hidden="1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 hidden="1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 hidden="1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 hidden="1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 hidden="1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 hidden="1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 hidden="1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 hidden="1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 hidden="1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 hidden="1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 hidden="1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 hidden="1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 hidden="1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 hidden="1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 hidden="1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 hidden="1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 hidden="1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 hidden="1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  <row r="43" spans="1:8" hidden="1"/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100</v>
      </c>
      <c r="C3" s="2">
        <v>7</v>
      </c>
      <c r="D3" s="2" t="s">
        <v>17</v>
      </c>
      <c r="E3" s="2" t="s">
        <v>18</v>
      </c>
      <c r="F3" s="2">
        <v>7</v>
      </c>
      <c r="G3" s="2" t="s">
        <v>19</v>
      </c>
      <c r="H3" s="2">
        <v>25</v>
      </c>
    </row>
    <row r="4" spans="1:8">
      <c r="A4" s="1">
        <v>2</v>
      </c>
      <c r="B4" s="2">
        <v>420</v>
      </c>
      <c r="C4" s="2">
        <v>8</v>
      </c>
      <c r="D4" s="2" t="s">
        <v>20</v>
      </c>
      <c r="E4" s="2" t="s">
        <v>18</v>
      </c>
      <c r="F4" s="2">
        <v>6</v>
      </c>
      <c r="G4" s="2" t="s">
        <v>21</v>
      </c>
      <c r="H4" s="2">
        <v>22</v>
      </c>
    </row>
    <row r="5" spans="1:8">
      <c r="A5" s="1">
        <v>3</v>
      </c>
      <c r="B5" s="2">
        <v>627</v>
      </c>
      <c r="C5" s="2">
        <v>6</v>
      </c>
      <c r="D5" s="2" t="s">
        <v>22</v>
      </c>
      <c r="E5" s="2" t="s">
        <v>23</v>
      </c>
      <c r="F5" s="2">
        <v>5</v>
      </c>
      <c r="G5" s="2" t="s">
        <v>24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100</v>
      </c>
      <c r="C3" s="2">
        <v>7</v>
      </c>
      <c r="D3" s="2" t="s">
        <v>17</v>
      </c>
      <c r="E3" s="2" t="s">
        <v>18</v>
      </c>
      <c r="F3" s="2">
        <v>7</v>
      </c>
      <c r="G3" s="2" t="s">
        <v>25</v>
      </c>
      <c r="H3" s="2">
        <v>25</v>
      </c>
    </row>
    <row r="4" spans="1:8">
      <c r="A4" s="1">
        <v>2</v>
      </c>
      <c r="B4" s="2">
        <v>420</v>
      </c>
      <c r="C4" s="2">
        <v>8</v>
      </c>
      <c r="D4" s="2" t="s">
        <v>20</v>
      </c>
      <c r="E4" s="2" t="s">
        <v>18</v>
      </c>
      <c r="F4" s="2">
        <v>6</v>
      </c>
      <c r="G4" s="2" t="s">
        <v>26</v>
      </c>
      <c r="H4" s="2">
        <v>22</v>
      </c>
    </row>
    <row r="5" spans="1:8">
      <c r="A5" s="1">
        <v>3</v>
      </c>
      <c r="B5" s="2">
        <v>627</v>
      </c>
      <c r="C5" s="2">
        <v>6</v>
      </c>
      <c r="D5" s="2" t="s">
        <v>22</v>
      </c>
      <c r="E5" s="2" t="s">
        <v>23</v>
      </c>
      <c r="F5" s="2">
        <v>5</v>
      </c>
      <c r="G5" s="2" t="s">
        <v>27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100</v>
      </c>
      <c r="C3" s="2">
        <v>7</v>
      </c>
      <c r="D3" s="2" t="s">
        <v>17</v>
      </c>
      <c r="E3" s="2" t="s">
        <v>18</v>
      </c>
      <c r="F3" s="2">
        <v>6</v>
      </c>
      <c r="G3" s="2" t="s">
        <v>28</v>
      </c>
      <c r="H3" s="2">
        <v>25</v>
      </c>
    </row>
    <row r="4" spans="1:8">
      <c r="A4" s="1">
        <v>2</v>
      </c>
      <c r="B4" s="2">
        <v>420</v>
      </c>
      <c r="C4" s="2">
        <v>8</v>
      </c>
      <c r="D4" s="2" t="s">
        <v>20</v>
      </c>
      <c r="E4" s="2" t="s">
        <v>18</v>
      </c>
      <c r="F4" s="2">
        <v>6</v>
      </c>
      <c r="G4" s="2" t="s">
        <v>29</v>
      </c>
      <c r="H4" s="2">
        <v>22</v>
      </c>
    </row>
    <row r="5" spans="1:8">
      <c r="A5" s="1">
        <v>3</v>
      </c>
      <c r="B5" s="2">
        <v>627</v>
      </c>
      <c r="C5" s="2">
        <v>6</v>
      </c>
      <c r="D5" s="2" t="s">
        <v>22</v>
      </c>
      <c r="E5" s="2" t="s">
        <v>23</v>
      </c>
      <c r="F5" s="2">
        <v>5</v>
      </c>
      <c r="G5" s="2" t="s">
        <v>30</v>
      </c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2024-06-30T12:26:29Z</cp:lastPrinted>
  <dcterms:created xsi:type="dcterms:W3CDTF">2021-04-11T09:28:18Z</dcterms:created>
  <dcterms:modified xsi:type="dcterms:W3CDTF">2024-06-30T19:45:38Z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