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F6" s="1"/>
  <c r="D6"/>
  <c r="B7"/>
  <c r="C7"/>
  <c r="D7"/>
  <c r="B8"/>
  <c r="C8"/>
  <c r="F8" s="1"/>
  <c r="D8"/>
  <c r="B9"/>
  <c r="C9"/>
  <c r="D9"/>
  <c r="B10"/>
  <c r="C10"/>
  <c r="F10" s="1"/>
  <c r="D10"/>
  <c r="B11"/>
  <c r="C11"/>
  <c r="D11"/>
  <c r="B12"/>
  <c r="C12"/>
  <c r="F12" s="1"/>
  <c r="D12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G6"/>
  <c r="E7"/>
  <c r="F7"/>
  <c r="G7"/>
  <c r="E8"/>
  <c r="G8"/>
  <c r="E9"/>
  <c r="F9"/>
  <c r="G9"/>
  <c r="E10"/>
  <c r="G10"/>
  <c r="E11"/>
  <c r="F11"/>
  <c r="G11"/>
  <c r="E12"/>
  <c r="G12"/>
  <c r="E13"/>
  <c r="F13"/>
  <c r="G13"/>
  <c r="E14"/>
  <c r="G14"/>
  <c r="E15"/>
  <c r="F15"/>
  <c r="G15"/>
  <c r="E16"/>
  <c r="G16"/>
  <c r="E17"/>
  <c r="F17"/>
  <c r="G17"/>
  <c r="E18"/>
  <c r="G18"/>
  <c r="F3"/>
  <c r="G3" l="1"/>
  <c r="H3" s="1"/>
  <c r="H4"/>
  <c r="H18"/>
  <c r="H16"/>
  <c r="H14"/>
  <c r="H12"/>
  <c r="H10"/>
  <c r="H8"/>
  <c r="H6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<sst xmlns="http://schemas.openxmlformats.org/spreadsheetml/2006/main" count="63" uniqueCount="31">
  <si>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</si>
  <si>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</si>
  <si>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</si>
  <si>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</si>
  <si>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</si>
  <si>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</si>
  <si>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</si>
  <si>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</si>
  <si>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</si>
  <si>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</si>
  <si>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</si>
  <si>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</si>
  <si>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</si>
  <si>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</si>
  <si>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</si>
  <si>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</si>
  <si>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Open</t>
  </si>
  <si>
    <t>Marcin Foltyński</t>
  </si>
  <si>
    <t>GKM Buczek</t>
  </si>
  <si>
    <t>10:25.60</t>
  </si>
  <si>
    <t>Wojciech Smolarek</t>
  </si>
  <si>
    <t>Motopower Kleszczów</t>
  </si>
  <si>
    <t>11:09.05</t>
  </si>
  <si>
    <t>Damian Łakomy</t>
  </si>
  <si>
    <t>10:33.22</t>
  </si>
  <si>
    <t>10:38.11</t>
  </si>
  <si>
    <t>11:28.78</t>
  </si>
  <si>
    <t>11:17.20</t>
  </si>
  <si>
    <t>10:55.85</t>
  </si>
  <si>
    <t>11:49.14</t>
  </si>
  <si>
    <t>12:24.67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</si>
</sst>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5" sqref="A1:H5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222</v>
      </c>
      <c r="C3" s="6">
        <f>RACE1!C3</f>
        <v>13</v>
      </c>
      <c r="D3" s="6" t="str">
        <f>RACE1!D3</f>
        <v>Marcin Foltyński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6">
        <f>RACE1!B4</f>
        <v>54</v>
      </c>
      <c r="C4" s="6">
        <f>RACE1!C4</f>
        <v>6</v>
      </c>
      <c r="D4" s="6" t="str">
        <f>RACE1!D4</f>
        <v>Wojciech Smolarek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22</v>
      </c>
      <c r="H4" s="2">
        <f t="shared" si="0"/>
        <v>66</v>
      </c>
    </row>
    <row r="5" spans="1:8">
      <c r="A5" s="2">
        <v>3</v>
      </c>
      <c r="B5" s="6">
        <f>RACE1!B5</f>
        <v>18</v>
      </c>
      <c r="C5" s="6">
        <f>RACE1!C5</f>
        <v>18</v>
      </c>
      <c r="D5" s="6" t="str">
        <f>RACE1!D5</f>
        <v>Damian Łakomy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20</v>
      </c>
      <c r="H5" s="2">
        <f t="shared" si="0"/>
        <v>60</v>
      </c>
    </row>
    <row r="6" spans="1:8">
      <c r="A6" s="1">
        <v>4</v>
      </c>
      <c r="B6" s="6">
        <f>RACE1!B6</f>
        <v>0</v>
      </c>
      <c r="C6" s="6">
        <f>RACE1!C6</f>
        <v>0</v>
      </c>
      <c r="D6" s="6">
        <f>RACE1!D6</f>
        <v>0</v>
      </c>
      <c r="E6" s="5">
        <f>IFERROR(VLOOKUP($C6,RACE1!$C$3:$H$42,6,),0)</f>
        <v>0</v>
      </c>
      <c r="F6" s="5">
        <f>IFERROR(VLOOKUP($C6,RACE2!$C$3:$H$42,6,),0)</f>
        <v>0</v>
      </c>
      <c r="G6" s="5">
        <f>IFERROR(VLOOKUP($C6,RACE3!$C$3:$H$42,6,),0)</f>
        <v>0</v>
      </c>
      <c r="H6" s="2">
        <f t="shared" si="0"/>
        <v>0</v>
      </c>
    </row>
    <row r="7" spans="1:8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12" sqref="H12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222</v>
      </c>
      <c r="C3" s="2">
        <v>13</v>
      </c>
      <c r="D3" s="2" t="s">
        <v>17</v>
      </c>
      <c r="E3" s="2" t="s">
        <v>18</v>
      </c>
      <c r="F3" s="2">
        <v>7</v>
      </c>
      <c r="G3" s="2" t="s">
        <v>19</v>
      </c>
      <c r="H3" s="2">
        <v>25</v>
      </c>
    </row>
    <row r="4" spans="1:8">
      <c r="A4" s="1">
        <v>2</v>
      </c>
      <c r="B4" s="2">
        <v>54</v>
      </c>
      <c r="C4" s="2">
        <v>6</v>
      </c>
      <c r="D4" s="2" t="s">
        <v>20</v>
      </c>
      <c r="E4" s="2" t="s">
        <v>21</v>
      </c>
      <c r="F4" s="2">
        <v>7</v>
      </c>
      <c r="G4" s="2" t="s">
        <v>22</v>
      </c>
      <c r="H4" s="2">
        <v>22</v>
      </c>
    </row>
    <row r="5" spans="1:8">
      <c r="A5" s="1">
        <v>3</v>
      </c>
      <c r="B5" s="2">
        <v>18</v>
      </c>
      <c r="C5" s="2">
        <v>18</v>
      </c>
      <c r="D5" s="2" t="s">
        <v>23</v>
      </c>
      <c r="E5" s="2" t="s">
        <v>21</v>
      </c>
      <c r="F5" s="2">
        <v>6</v>
      </c>
      <c r="G5" s="2" t="s">
        <v>24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11" sqref="F11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222</v>
      </c>
      <c r="C3" s="2">
        <v>13</v>
      </c>
      <c r="D3" s="2" t="s">
        <v>17</v>
      </c>
      <c r="E3" s="2" t="s">
        <v>18</v>
      </c>
      <c r="F3" s="2">
        <v>7</v>
      </c>
      <c r="G3" s="2" t="s">
        <v>25</v>
      </c>
      <c r="H3" s="2">
        <v>25</v>
      </c>
    </row>
    <row r="4" spans="1:8">
      <c r="A4" s="1">
        <v>2</v>
      </c>
      <c r="B4" s="2">
        <v>54</v>
      </c>
      <c r="C4" s="2">
        <v>6</v>
      </c>
      <c r="D4" s="2" t="s">
        <v>20</v>
      </c>
      <c r="E4" s="2" t="s">
        <v>21</v>
      </c>
      <c r="F4" s="2">
        <v>7</v>
      </c>
      <c r="G4" s="2" t="s">
        <v>26</v>
      </c>
      <c r="H4" s="2">
        <v>22</v>
      </c>
    </row>
    <row r="5" spans="1:8">
      <c r="A5" s="1">
        <v>3</v>
      </c>
      <c r="B5" s="2">
        <v>18</v>
      </c>
      <c r="C5" s="2">
        <v>18</v>
      </c>
      <c r="D5" s="2" t="s">
        <v>23</v>
      </c>
      <c r="E5" s="2" t="s">
        <v>21</v>
      </c>
      <c r="F5" s="2">
        <v>6</v>
      </c>
      <c r="G5" s="2" t="s">
        <v>27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10" sqref="F10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222</v>
      </c>
      <c r="C3" s="2">
        <v>13</v>
      </c>
      <c r="D3" s="2" t="s">
        <v>17</v>
      </c>
      <c r="E3" s="2" t="s">
        <v>18</v>
      </c>
      <c r="F3" s="2">
        <v>7</v>
      </c>
      <c r="G3" s="2" t="s">
        <v>28</v>
      </c>
      <c r="H3" s="2">
        <v>25</v>
      </c>
    </row>
    <row r="4" spans="1:8">
      <c r="A4" s="1">
        <v>2</v>
      </c>
      <c r="B4" s="2">
        <v>54</v>
      </c>
      <c r="C4" s="2">
        <v>6</v>
      </c>
      <c r="D4" s="2" t="s">
        <v>20</v>
      </c>
      <c r="E4" s="2" t="s">
        <v>21</v>
      </c>
      <c r="F4" s="2">
        <v>7</v>
      </c>
      <c r="G4" s="2" t="s">
        <v>29</v>
      </c>
      <c r="H4" s="2">
        <v>22</v>
      </c>
    </row>
    <row r="5" spans="1:8">
      <c r="A5" s="1">
        <v>3</v>
      </c>
      <c r="B5" s="2">
        <v>18</v>
      </c>
      <c r="C5" s="2">
        <v>18</v>
      </c>
      <c r="D5" s="2" t="s">
        <v>23</v>
      </c>
      <c r="E5" s="2" t="s">
        <v>21</v>
      </c>
      <c r="F5" s="2">
        <v>6</v>
      </c>
      <c r="G5" s="2" t="s">
        <v>30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2026-06-20T12:42:43Z</cp:lastPrinted>
  <dcterms:created xsi:type="dcterms:W3CDTF">2021-04-11T09:28:18Z</dcterms:created>
  <dcterms:modified xsi:type="dcterms:W3CDTF">2026-06-20T12:42:50Z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